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2321\OneDrive\Desktop\Esha Task List - JUNE for DOC TEMPLATES\Quotation Template\types of quote templates\"/>
    </mc:Choice>
  </mc:AlternateContent>
  <xr:revisionPtr revIDLastSave="0" documentId="13_ncr:1_{6E353088-5F5E-4979-B550-58CB1FD421F5}" xr6:coauthVersionLast="47" xr6:coauthVersionMax="47" xr10:uidLastSave="{00000000-0000-0000-0000-000000000000}"/>
  <bookViews>
    <workbookView xWindow="-120" yWindow="-120" windowWidth="20730" windowHeight="11160" xr2:uid="{87FF9CB4-3D75-4117-BD09-556C0CC3CC13}"/>
  </bookViews>
  <sheets>
    <sheet name="Travel Agent Quote Template" sheetId="1" r:id="rId1"/>
    <sheet name="©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1" l="1"/>
  <c r="F16" i="1"/>
  <c r="F26" i="1" l="1"/>
  <c r="F20" i="1"/>
  <c r="F12" i="1"/>
  <c r="F17" i="1"/>
  <c r="F15" i="1"/>
  <c r="F23" i="1"/>
  <c r="F13" i="1"/>
  <c r="F14" i="1"/>
  <c r="F22" i="1"/>
  <c r="F28" i="1" l="1"/>
  <c r="F29" i="1" l="1"/>
  <c r="F30" i="1" s="1"/>
</calcChain>
</file>

<file path=xl/sharedStrings.xml><?xml version="1.0" encoding="utf-8"?>
<sst xmlns="http://schemas.openxmlformats.org/spreadsheetml/2006/main" count="36" uniqueCount="35">
  <si>
    <t>© TemplateLab.com</t>
  </si>
  <si>
    <t>TRAVEL AGENT QUOTE TEMPLATE</t>
  </si>
  <si>
    <t>TO:</t>
  </si>
  <si>
    <t>DATE</t>
  </si>
  <si>
    <t>QUOTE NUMBER</t>
  </si>
  <si>
    <t>EXPIRATION DATE</t>
  </si>
  <si>
    <t>MM/DD/YYYY</t>
  </si>
  <si>
    <t>Description</t>
  </si>
  <si>
    <t>4 Adults</t>
  </si>
  <si>
    <t>TRAVEL PERIOD</t>
  </si>
  <si>
    <t>MM/DD/YYYY TO MM/DD/YYYY</t>
  </si>
  <si>
    <t>Amount</t>
  </si>
  <si>
    <t>NO. OF PAX</t>
  </si>
  <si>
    <t>- Plane ticket (economy) Los Angeles to Florida</t>
  </si>
  <si>
    <t>- NASA Space Station Tour (1 day with lunch @150/pax)</t>
  </si>
  <si>
    <t>- SeaWorld Theme Park (1 day @ $120/pax)</t>
  </si>
  <si>
    <t>- Universal Studio Theme Park (1 day @ $150/pax)</t>
  </si>
  <si>
    <t>- Disney World Theme Park (1 day @ $200/pax)</t>
  </si>
  <si>
    <t>Las Vegas Leg</t>
  </si>
  <si>
    <t>Florida Leg</t>
  </si>
  <si>
    <t>- Plane ticket (ecomony) Florida to Las Vegas</t>
  </si>
  <si>
    <t>- 4-star hotel accomodation (2 rooms sharing for 3 days @ 200/room)</t>
  </si>
  <si>
    <t>- Grand Canyon West Rim and Hoover Dam Tour (1 day with lunch @ $110/pax)</t>
  </si>
  <si>
    <t>- Las Vegas Hot Air Balloon Ride (half-day @ $170/pax)</t>
  </si>
  <si>
    <t>Note:</t>
  </si>
  <si>
    <t>Total Amount</t>
  </si>
  <si>
    <t>Amount With Tax</t>
  </si>
  <si>
    <t>PREPARED BY</t>
  </si>
  <si>
    <t>VERIFIED BY</t>
  </si>
  <si>
    <t>Price may change without notice.</t>
  </si>
  <si>
    <t>Last Leg</t>
  </si>
  <si>
    <t>- Plane ticket (ecomony) Las Vegas to Los Angeles</t>
  </si>
  <si>
    <t>John Smith and Company
Florida and Las Vegas Tours</t>
  </si>
  <si>
    <t>Sales Tax (%)</t>
  </si>
  <si>
    <t>- 3-star hotel accommodation (2 rooms sharing for 4 days @ 180/room)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</si>
</sst>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Lato"/>
      <family val="2"/>
    </font>
    <font>
      <sz val="11"/>
      <color theme="1"/>
      <name val="Lato"/>
      <family val="2"/>
    </font>
    <font>
      <b/>
      <sz val="9"/>
      <color theme="1"/>
      <name val="Lato"/>
      <family val="2"/>
    </font>
    <font>
      <b/>
      <sz val="24"/>
      <color theme="1"/>
      <name val="Lato"/>
      <family val="2"/>
    </font>
    <font>
      <b/>
      <sz val="11"/>
      <color theme="0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theme="0" tint="-0.24994659260841701"/>
      </left>
      <right style="medium">
        <color indexed="64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theme="0" tint="-0.2499465926084170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medium">
        <color indexed="64"/>
      </right>
      <top style="thin">
        <color theme="0" tint="-0.24994659260841701"/>
      </top>
      <bottom/>
      <diagonal/>
    </border>
    <border>
      <left/>
      <right style="medium">
        <color indexed="64"/>
      </right>
      <top/>
      <bottom style="thin">
        <color theme="0" tint="-0.2499465926084170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7">
    <xf numFmtId="0" fontId="0" fillId="0" borderId="0" xfId="0"/>
    <xf numFmtId="0" fontId="1" fillId="0" borderId="0" xfId="1"/>
    <xf numFmtId="0" fontId="2" fillId="0" borderId="12" xfId="0" applyFont="1" applyBorder="1"/>
    <xf numFmtId="0" fontId="3" fillId="0" borderId="2" xfId="0" applyFont="1" applyBorder="1"/>
    <xf numFmtId="0" fontId="3" fillId="0" borderId="21" xfId="0" applyFont="1" applyBorder="1"/>
    <xf numFmtId="0" fontId="4" fillId="0" borderId="14" xfId="0" applyFont="1" applyBorder="1"/>
    <xf numFmtId="0" fontId="4" fillId="0" borderId="0" xfId="0" applyFont="1" applyBorder="1"/>
    <xf numFmtId="0" fontId="3" fillId="0" borderId="12" xfId="0" applyFont="1" applyBorder="1"/>
    <xf numFmtId="0" fontId="3" fillId="0" borderId="3" xfId="0" applyFont="1" applyBorder="1"/>
    <xf numFmtId="0" fontId="3" fillId="0" borderId="0" xfId="0" applyFont="1" applyBorder="1"/>
    <xf numFmtId="0" fontId="3" fillId="0" borderId="13" xfId="0" applyFont="1" applyBorder="1"/>
    <xf numFmtId="0" fontId="2" fillId="0" borderId="0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15" xfId="0" applyFont="1" applyBorder="1"/>
    <xf numFmtId="0" fontId="2" fillId="0" borderId="16" xfId="0" applyFont="1" applyBorder="1" applyAlignment="1">
      <alignment horizontal="left"/>
    </xf>
    <xf numFmtId="0" fontId="3" fillId="0" borderId="6" xfId="0" applyFont="1" applyBorder="1" applyAlignment="1"/>
    <xf numFmtId="0" fontId="3" fillId="0" borderId="0" xfId="0" applyFont="1" applyBorder="1" applyAlignment="1">
      <alignment horizontal="left"/>
    </xf>
    <xf numFmtId="0" fontId="2" fillId="0" borderId="7" xfId="0" applyFont="1" applyBorder="1" applyAlignment="1"/>
    <xf numFmtId="0" fontId="2" fillId="0" borderId="0" xfId="0" applyFont="1" applyBorder="1" applyAlignment="1">
      <alignment horizontal="left"/>
    </xf>
    <xf numFmtId="0" fontId="3" fillId="0" borderId="14" xfId="0" applyFont="1" applyBorder="1"/>
    <xf numFmtId="0" fontId="3" fillId="0" borderId="18" xfId="0" applyFont="1" applyBorder="1"/>
    <xf numFmtId="0" fontId="6" fillId="2" borderId="18" xfId="0" applyFont="1" applyFill="1" applyBorder="1" applyAlignment="1">
      <alignment horizontal="center"/>
    </xf>
    <xf numFmtId="0" fontId="3" fillId="0" borderId="19" xfId="0" applyFont="1" applyBorder="1"/>
    <xf numFmtId="0" fontId="3" fillId="0" borderId="8" xfId="0" applyFont="1" applyBorder="1"/>
    <xf numFmtId="164" fontId="2" fillId="0" borderId="20" xfId="0" applyNumberFormat="1" applyFont="1" applyBorder="1" applyAlignment="1">
      <alignment horizontal="center"/>
    </xf>
    <xf numFmtId="0" fontId="3" fillId="0" borderId="19" xfId="0" quotePrefix="1" applyFont="1" applyBorder="1"/>
    <xf numFmtId="164" fontId="3" fillId="0" borderId="20" xfId="0" applyNumberFormat="1" applyFont="1" applyBorder="1"/>
    <xf numFmtId="0" fontId="3" fillId="0" borderId="0" xfId="0" applyFont="1" applyBorder="1" applyAlignment="1">
      <alignment horizontal="right"/>
    </xf>
    <xf numFmtId="164" fontId="2" fillId="0" borderId="20" xfId="0" applyNumberFormat="1" applyFont="1" applyBorder="1"/>
    <xf numFmtId="1" fontId="3" fillId="0" borderId="0" xfId="0" applyNumberFormat="1" applyFont="1" applyBorder="1" applyAlignment="1">
      <alignment horizontal="center"/>
    </xf>
    <xf numFmtId="0" fontId="3" fillId="0" borderId="17" xfId="0" applyFont="1" applyBorder="1" applyAlignment="1">
      <alignment vertical="top"/>
    </xf>
    <xf numFmtId="0" fontId="3" fillId="0" borderId="1" xfId="0" applyFont="1" applyBorder="1" applyAlignment="1">
      <alignment vertical="top"/>
    </xf>
    <xf numFmtId="0" fontId="3" fillId="0" borderId="22" xfId="0" applyFont="1" applyBorder="1" applyAlignment="1">
      <alignment vertical="top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2" fillId="0" borderId="14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3" fillId="0" borderId="1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6" fillId="2" borderId="17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/>
    <xf numFmtId="0" fontId="3" fillId="0" borderId="17" xfId="0" applyFont="1" applyBorder="1"/>
    <xf numFmtId="0" fontId="3" fillId="0" borderId="1" xfId="0" applyFont="1" applyBorder="1"/>
    <xf numFmtId="0" fontId="3" fillId="0" borderId="22" xfId="0" applyFont="1" applyBorder="1"/>
    <xf numFmtId="0" fontId="4" fillId="0" borderId="18" xfId="0" applyFont="1" applyBorder="1"/>
    <xf numFmtId="0" fontId="4" fillId="0" borderId="0" xfId="0" applyFont="1"/>
    <xf numFmtId="0" fontId="3" fillId="0" borderId="23" xfId="0" applyFont="1" applyBorder="1"/>
    <xf numFmtId="0" fontId="3" fillId="0" borderId="24" xfId="0" applyFont="1" applyBorder="1"/>
    <xf numFmtId="0" fontId="3" fillId="0" borderId="25" xfId="0" applyFont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003366"/>
      <color rgb="FFFFFFAB"/>
      <color rgb="FFD7E7F5"/>
      <color rgb="FFB3FFD5"/>
      <color rgb="FFF9D5BD"/>
      <color rgb="FFE8D9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templatelab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19050</xdr:rowOff>
    </xdr:from>
    <xdr:to>
      <xdr:col>6</xdr:col>
      <xdr:colOff>0</xdr:colOff>
      <xdr:row>0</xdr:row>
      <xdr:rowOff>1590675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731B905F-CB7C-4377-ABCE-E0B5D3D2C9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9050"/>
          <a:ext cx="6086475" cy="1571625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4</xdr:col>
      <xdr:colOff>293127</xdr:colOff>
      <xdr:row>4</xdr:row>
      <xdr:rowOff>90488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76E9A33-BB55-4FE1-9398-2E9B7BDFED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381000"/>
          <a:ext cx="2121927" cy="4714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templatelab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B2A3D-587E-4385-85C9-7F30A63990C8}">
  <dimension ref="A1:F37"/>
  <sheetViews>
    <sheetView showGridLines="0" tabSelected="1" workbookViewId="0">
      <selection activeCell="G1" sqref="G1"/>
    </sheetView>
  </sheetViews>
  <sheetFormatPr defaultRowHeight="14.25" x14ac:dyDescent="0.2"/>
  <cols>
    <col min="1" max="1" width="15.5703125" style="47" customWidth="1"/>
    <col min="2" max="2" width="30.42578125" style="47" customWidth="1"/>
    <col min="3" max="3" width="5.7109375" style="47" customWidth="1"/>
    <col min="4" max="4" width="16.5703125" style="47" customWidth="1"/>
    <col min="5" max="5" width="5.85546875" style="47" customWidth="1"/>
    <col min="6" max="6" width="17.85546875" style="47" customWidth="1"/>
    <col min="7" max="7" width="14.42578125" style="47" customWidth="1"/>
    <col min="8" max="16384" width="9.140625" style="47"/>
  </cols>
  <sheetData>
    <row r="1" spans="1:6" ht="127.5" customHeight="1" thickBot="1" x14ac:dyDescent="0.25"/>
    <row r="2" spans="1:6" s="48" customFormat="1" ht="30.75" customHeight="1" x14ac:dyDescent="0.4">
      <c r="A2" s="33" t="s">
        <v>1</v>
      </c>
      <c r="B2" s="34"/>
      <c r="C2" s="34"/>
      <c r="D2" s="34"/>
      <c r="E2" s="34"/>
      <c r="F2" s="35"/>
    </row>
    <row r="3" spans="1:6" x14ac:dyDescent="0.2">
      <c r="A3" s="7" t="s">
        <v>2</v>
      </c>
      <c r="B3" s="3"/>
      <c r="C3" s="3"/>
      <c r="D3" s="8"/>
      <c r="E3" s="9"/>
      <c r="F3" s="10" t="s">
        <v>3</v>
      </c>
    </row>
    <row r="4" spans="1:6" x14ac:dyDescent="0.2">
      <c r="A4" s="36" t="s">
        <v>32</v>
      </c>
      <c r="B4" s="37"/>
      <c r="C4" s="11"/>
      <c r="D4" s="12"/>
      <c r="E4" s="11"/>
      <c r="F4" s="13" t="s">
        <v>6</v>
      </c>
    </row>
    <row r="5" spans="1:6" x14ac:dyDescent="0.2">
      <c r="A5" s="38"/>
      <c r="B5" s="37"/>
      <c r="C5" s="11"/>
      <c r="D5" s="12"/>
      <c r="E5" s="11"/>
      <c r="F5" s="10" t="s">
        <v>4</v>
      </c>
    </row>
    <row r="6" spans="1:6" x14ac:dyDescent="0.2">
      <c r="A6" s="38"/>
      <c r="B6" s="37"/>
      <c r="C6" s="11"/>
      <c r="D6" s="12"/>
      <c r="E6" s="11"/>
      <c r="F6" s="14">
        <v>43573554</v>
      </c>
    </row>
    <row r="7" spans="1:6" x14ac:dyDescent="0.2">
      <c r="A7" s="39" t="s">
        <v>9</v>
      </c>
      <c r="B7" s="40"/>
      <c r="C7" s="41"/>
      <c r="D7" s="15" t="s">
        <v>12</v>
      </c>
      <c r="E7" s="16"/>
      <c r="F7" s="10" t="s">
        <v>5</v>
      </c>
    </row>
    <row r="8" spans="1:6" x14ac:dyDescent="0.2">
      <c r="A8" s="42" t="s">
        <v>10</v>
      </c>
      <c r="B8" s="43"/>
      <c r="C8" s="44"/>
      <c r="D8" s="17" t="s">
        <v>8</v>
      </c>
      <c r="E8" s="18"/>
      <c r="F8" s="13" t="s">
        <v>6</v>
      </c>
    </row>
    <row r="9" spans="1:6" x14ac:dyDescent="0.2">
      <c r="A9" s="19"/>
      <c r="B9" s="9"/>
      <c r="C9" s="9"/>
      <c r="D9" s="9"/>
      <c r="E9" s="9"/>
      <c r="F9" s="20"/>
    </row>
    <row r="10" spans="1:6" ht="17.25" customHeight="1" x14ac:dyDescent="0.2">
      <c r="A10" s="45" t="s">
        <v>7</v>
      </c>
      <c r="B10" s="46"/>
      <c r="C10" s="46"/>
      <c r="D10" s="46"/>
      <c r="E10" s="46"/>
      <c r="F10" s="21" t="s">
        <v>11</v>
      </c>
    </row>
    <row r="11" spans="1:6" ht="17.25" customHeight="1" x14ac:dyDescent="0.2">
      <c r="A11" s="22" t="s">
        <v>19</v>
      </c>
      <c r="B11" s="23"/>
      <c r="C11" s="23"/>
      <c r="D11" s="23"/>
      <c r="E11" s="23"/>
      <c r="F11" s="24"/>
    </row>
    <row r="12" spans="1:6" ht="17.25" customHeight="1" x14ac:dyDescent="0.2">
      <c r="A12" s="25" t="s">
        <v>13</v>
      </c>
      <c r="B12" s="23"/>
      <c r="C12" s="23"/>
      <c r="D12" s="23"/>
      <c r="E12" s="23"/>
      <c r="F12" s="26">
        <f>100*4</f>
        <v>400</v>
      </c>
    </row>
    <row r="13" spans="1:6" ht="17.25" customHeight="1" x14ac:dyDescent="0.2">
      <c r="A13" s="25" t="s">
        <v>34</v>
      </c>
      <c r="B13" s="23"/>
      <c r="C13" s="23"/>
      <c r="D13" s="23"/>
      <c r="E13" s="23"/>
      <c r="F13" s="26">
        <f>2*4*180</f>
        <v>1440</v>
      </c>
    </row>
    <row r="14" spans="1:6" ht="17.25" customHeight="1" x14ac:dyDescent="0.2">
      <c r="A14" s="25" t="s">
        <v>14</v>
      </c>
      <c r="B14" s="23"/>
      <c r="C14" s="23"/>
      <c r="D14" s="23"/>
      <c r="E14" s="23"/>
      <c r="F14" s="26">
        <f>150*4</f>
        <v>600</v>
      </c>
    </row>
    <row r="15" spans="1:6" ht="17.25" customHeight="1" x14ac:dyDescent="0.2">
      <c r="A15" s="25" t="s">
        <v>15</v>
      </c>
      <c r="B15" s="23"/>
      <c r="C15" s="23"/>
      <c r="D15" s="23"/>
      <c r="E15" s="23"/>
      <c r="F15" s="26">
        <f>120*4</f>
        <v>480</v>
      </c>
    </row>
    <row r="16" spans="1:6" ht="17.25" customHeight="1" x14ac:dyDescent="0.2">
      <c r="A16" s="25" t="s">
        <v>17</v>
      </c>
      <c r="B16" s="23"/>
      <c r="C16" s="23"/>
      <c r="D16" s="23"/>
      <c r="E16" s="23"/>
      <c r="F16" s="26">
        <f>200*4</f>
        <v>800</v>
      </c>
    </row>
    <row r="17" spans="1:6" ht="17.25" customHeight="1" x14ac:dyDescent="0.2">
      <c r="A17" s="25" t="s">
        <v>16</v>
      </c>
      <c r="B17" s="23"/>
      <c r="C17" s="23"/>
      <c r="D17" s="23"/>
      <c r="E17" s="23"/>
      <c r="F17" s="26">
        <f>150*4</f>
        <v>600</v>
      </c>
    </row>
    <row r="18" spans="1:6" ht="17.25" customHeight="1" x14ac:dyDescent="0.2">
      <c r="A18" s="22"/>
      <c r="B18" s="23"/>
      <c r="C18" s="23"/>
      <c r="D18" s="23"/>
      <c r="E18" s="23"/>
      <c r="F18" s="26"/>
    </row>
    <row r="19" spans="1:6" ht="17.25" customHeight="1" x14ac:dyDescent="0.2">
      <c r="A19" s="22" t="s">
        <v>18</v>
      </c>
      <c r="B19" s="23"/>
      <c r="C19" s="23"/>
      <c r="D19" s="23"/>
      <c r="E19" s="23"/>
      <c r="F19" s="26"/>
    </row>
    <row r="20" spans="1:6" ht="17.25" customHeight="1" x14ac:dyDescent="0.2">
      <c r="A20" s="25" t="s">
        <v>20</v>
      </c>
      <c r="B20" s="23"/>
      <c r="C20" s="23"/>
      <c r="D20" s="23"/>
      <c r="E20" s="23"/>
      <c r="F20" s="26">
        <f>80*4</f>
        <v>320</v>
      </c>
    </row>
    <row r="21" spans="1:6" ht="17.25" customHeight="1" x14ac:dyDescent="0.2">
      <c r="A21" s="25" t="s">
        <v>21</v>
      </c>
      <c r="B21" s="23"/>
      <c r="C21" s="23"/>
      <c r="D21" s="23"/>
      <c r="E21" s="23"/>
      <c r="F21" s="26">
        <f>2*3*200</f>
        <v>1200</v>
      </c>
    </row>
    <row r="22" spans="1:6" ht="17.25" customHeight="1" x14ac:dyDescent="0.2">
      <c r="A22" s="25" t="s">
        <v>22</v>
      </c>
      <c r="B22" s="23"/>
      <c r="C22" s="23"/>
      <c r="D22" s="23"/>
      <c r="E22" s="23"/>
      <c r="F22" s="26">
        <f>110*4</f>
        <v>440</v>
      </c>
    </row>
    <row r="23" spans="1:6" ht="17.25" customHeight="1" x14ac:dyDescent="0.2">
      <c r="A23" s="25" t="s">
        <v>23</v>
      </c>
      <c r="B23" s="23"/>
      <c r="C23" s="23"/>
      <c r="D23" s="23"/>
      <c r="E23" s="23"/>
      <c r="F23" s="26">
        <f>170*4</f>
        <v>680</v>
      </c>
    </row>
    <row r="24" spans="1:6" ht="17.25" customHeight="1" x14ac:dyDescent="0.2">
      <c r="A24" s="22"/>
      <c r="B24" s="23"/>
      <c r="C24" s="23"/>
      <c r="D24" s="23"/>
      <c r="E24" s="23"/>
      <c r="F24" s="26"/>
    </row>
    <row r="25" spans="1:6" ht="17.25" customHeight="1" x14ac:dyDescent="0.2">
      <c r="A25" s="22" t="s">
        <v>30</v>
      </c>
      <c r="B25" s="23"/>
      <c r="C25" s="23"/>
      <c r="D25" s="23"/>
      <c r="E25" s="23"/>
      <c r="F25" s="26"/>
    </row>
    <row r="26" spans="1:6" ht="17.25" customHeight="1" x14ac:dyDescent="0.2">
      <c r="A26" s="25" t="s">
        <v>31</v>
      </c>
      <c r="B26" s="23"/>
      <c r="C26" s="23"/>
      <c r="D26" s="23"/>
      <c r="E26" s="23"/>
      <c r="F26" s="26">
        <f>150*4</f>
        <v>600</v>
      </c>
    </row>
    <row r="27" spans="1:6" ht="17.25" customHeight="1" x14ac:dyDescent="0.2">
      <c r="A27" s="25"/>
      <c r="B27" s="23"/>
      <c r="C27" s="23"/>
      <c r="D27" s="23"/>
      <c r="E27" s="23"/>
      <c r="F27" s="26"/>
    </row>
    <row r="28" spans="1:6" ht="17.25" customHeight="1" x14ac:dyDescent="0.2">
      <c r="A28" s="7"/>
      <c r="B28" s="27"/>
      <c r="C28" s="27"/>
      <c r="D28" s="27"/>
      <c r="E28" s="27" t="s">
        <v>25</v>
      </c>
      <c r="F28" s="28">
        <f>SUM(F11:F26)</f>
        <v>7560</v>
      </c>
    </row>
    <row r="29" spans="1:6" ht="17.25" customHeight="1" x14ac:dyDescent="0.2">
      <c r="A29" s="19"/>
      <c r="B29" s="27"/>
      <c r="C29" s="27"/>
      <c r="D29" s="27" t="s">
        <v>33</v>
      </c>
      <c r="E29" s="29">
        <v>10</v>
      </c>
      <c r="F29" s="28">
        <f>(F28*E29)/100</f>
        <v>756</v>
      </c>
    </row>
    <row r="30" spans="1:6" ht="17.25" customHeight="1" x14ac:dyDescent="0.2">
      <c r="A30" s="19"/>
      <c r="B30" s="27"/>
      <c r="C30" s="27"/>
      <c r="D30" s="27"/>
      <c r="E30" s="27" t="s">
        <v>26</v>
      </c>
      <c r="F30" s="28">
        <f>F28+F29</f>
        <v>8316</v>
      </c>
    </row>
    <row r="31" spans="1:6" ht="17.25" customHeight="1" x14ac:dyDescent="0.2">
      <c r="A31" s="19"/>
      <c r="B31" s="9"/>
      <c r="C31" s="9"/>
      <c r="D31" s="9"/>
      <c r="E31" s="9"/>
      <c r="F31" s="20"/>
    </row>
    <row r="32" spans="1:6" ht="17.25" customHeight="1" x14ac:dyDescent="0.2">
      <c r="A32" s="2" t="s">
        <v>24</v>
      </c>
      <c r="B32" s="3"/>
      <c r="C32" s="3"/>
      <c r="D32" s="3"/>
      <c r="E32" s="3"/>
      <c r="F32" s="4"/>
    </row>
    <row r="33" spans="1:6" ht="71.25" customHeight="1" x14ac:dyDescent="0.2">
      <c r="A33" s="30" t="s">
        <v>29</v>
      </c>
      <c r="B33" s="31"/>
      <c r="C33" s="31"/>
      <c r="D33" s="31"/>
      <c r="E33" s="31"/>
      <c r="F33" s="32"/>
    </row>
    <row r="34" spans="1:6" ht="39.75" customHeight="1" x14ac:dyDescent="0.2">
      <c r="A34" s="49"/>
      <c r="B34" s="50"/>
      <c r="C34" s="9"/>
      <c r="D34" s="50"/>
      <c r="E34" s="50"/>
      <c r="F34" s="51"/>
    </row>
    <row r="35" spans="1:6" s="53" customFormat="1" ht="12" x14ac:dyDescent="0.2">
      <c r="A35" s="5" t="s">
        <v>27</v>
      </c>
      <c r="B35" s="6"/>
      <c r="C35" s="6"/>
      <c r="D35" s="6" t="s">
        <v>28</v>
      </c>
      <c r="E35" s="6"/>
      <c r="F35" s="52"/>
    </row>
    <row r="36" spans="1:6" ht="15" thickBot="1" x14ac:dyDescent="0.25">
      <c r="A36" s="54"/>
      <c r="B36" s="55"/>
      <c r="C36" s="55"/>
      <c r="D36" s="55"/>
      <c r="E36" s="55"/>
      <c r="F36" s="56"/>
    </row>
    <row r="37" spans="1:6" x14ac:dyDescent="0.2">
      <c r="A37" s="9"/>
      <c r="B37" s="9"/>
      <c r="C37" s="9"/>
      <c r="D37" s="9"/>
      <c r="E37" s="9"/>
      <c r="F37" s="9"/>
    </row>
  </sheetData>
  <mergeCells count="6">
    <mergeCell ref="A33:F33"/>
    <mergeCell ref="A2:F2"/>
    <mergeCell ref="A4:B6"/>
    <mergeCell ref="A7:C7"/>
    <mergeCell ref="A8:C8"/>
    <mergeCell ref="A10:E10"/>
  </mergeCells>
  <printOptions horizontalCentered="1" verticalCentered="1"/>
  <pageMargins left="0.5" right="0.5" top="0.5" bottom="0.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72354-5BF2-42BA-BAA7-E18DF3330D4D}">
  <dimension ref="B6"/>
  <sheetViews>
    <sheetView workbookViewId="0">
      <selection activeCell="J24" sqref="J24"/>
    </sheetView>
  </sheetViews>
  <sheetFormatPr defaultRowHeight="15" x14ac:dyDescent="0.25"/>
  <sheetData>
    <row r="6" spans="2:2" x14ac:dyDescent="0.25">
      <c r="B6" s="1" t="s">
        <v>0</v>
      </c>
    </row>
  </sheetData>
  <hyperlinks>
    <hyperlink ref="B6" r:id="rId1" display="© 2018 TemplateLab.com" xr:uid="{A188DC7C-1DA0-4159-AA9B-CB82FB788992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Travel Agent Quote Template</vt:lpstr>
      <vt:lpstr>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HFO Desktop</dc:creator>
  <cp:lastModifiedBy>92321</cp:lastModifiedBy>
  <cp:lastPrinted>2020-04-12T14:41:09Z</cp:lastPrinted>
  <dcterms:created xsi:type="dcterms:W3CDTF">2020-03-21T12:37:41Z</dcterms:created>
  <dcterms:modified xsi:type="dcterms:W3CDTF">2021-06-12T20:35:05Z</dcterms:modified>
</cp:coreProperties>
</file>